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539d0ba77552c134/מסמכים/עבודה/כתיבת מכרזים/אום אלפחם/מוצרי מזון/הצעת מחיר/"/>
    </mc:Choice>
  </mc:AlternateContent>
  <xr:revisionPtr revIDLastSave="132" documentId="13_ncr:1_{C5E41C30-DAE9-4D2C-AE98-DB0897D4661C}" xr6:coauthVersionLast="47" xr6:coauthVersionMax="47" xr10:uidLastSave="{1D5888E4-A311-4B28-9874-9A98CC80A9BA}"/>
  <bookViews>
    <workbookView xWindow="-120" yWindow="-120" windowWidth="29040" windowHeight="15720" tabRatio="733" xr2:uid="{00000000-000D-0000-FFFF-FFFF00000000}"/>
  </bookViews>
  <sheets>
    <sheet name="סל מזון" sheetId="10" r:id="rId1"/>
    <sheet name="פירות וירקות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1" l="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8" i="11" l="1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124" i="10" l="1"/>
</calcChain>
</file>

<file path=xl/sharedStrings.xml><?xml version="1.0" encoding="utf-8"?>
<sst xmlns="http://schemas.openxmlformats.org/spreadsheetml/2006/main" count="167" uniqueCount="161">
  <si>
    <t>שקלול (לא למילוי)</t>
  </si>
  <si>
    <t>שם מוצר</t>
  </si>
  <si>
    <t>מחיר מוצר (כולל מע"מ)</t>
  </si>
  <si>
    <t>שימו לב! עליכם למלא רק את התאים הכחולים בגיליון זה</t>
  </si>
  <si>
    <t>סל מזון</t>
  </si>
  <si>
    <t>משקל מוצר בהצעה</t>
  </si>
  <si>
    <t>סה"כ</t>
  </si>
  <si>
    <t>חלב תנובה ליטר קרטון</t>
  </si>
  <si>
    <t>צ'יפס קלאסי 1.5 ק"ג משפחתי</t>
  </si>
  <si>
    <t>קמח חיטה בהיר 1 ק"ג</t>
  </si>
  <si>
    <t xml:space="preserve">עדשים ירוקות שלימים 800 גרם </t>
  </si>
  <si>
    <t>שוקולד חלב פרה עילית 100 גרם</t>
  </si>
  <si>
    <t>חומוס אסלי 700 גרם אלבסתאן</t>
  </si>
  <si>
    <t>טחינת אלהלאל 900 גרם</t>
  </si>
  <si>
    <t>קרטון ביצים 30 יח`</t>
  </si>
  <si>
    <t>קפה אבו סלמה 900 גרם</t>
  </si>
  <si>
    <t>רסק עגבניות יכין קופסה 240 גרם</t>
  </si>
  <si>
    <t>מלח שולחן  1 ק"ל סלית</t>
  </si>
  <si>
    <t>פתיתים אפויים קוסקוס 500 גרם אסם</t>
  </si>
  <si>
    <t>חמאה תנובה 200 גרם</t>
  </si>
  <si>
    <t>מארז 8 דני</t>
  </si>
  <si>
    <t>שעועית לבנה 800 גרם</t>
  </si>
  <si>
    <t>ממרח שוקולד שחר 500 גרם</t>
  </si>
  <si>
    <t>אבקת אפיה 10 יח פרימיום</t>
  </si>
  <si>
    <t xml:space="preserve">עדשים אדומות חצויים 800 גרם </t>
  </si>
  <si>
    <t>טונה פרינס 4 יח' 150 גרם</t>
  </si>
  <si>
    <t>חומץ 5 % יכין 1 ליטר</t>
  </si>
  <si>
    <t>פריגת תפוזים 1.5 ליטר</t>
  </si>
  <si>
    <t>שוקולד מריר עלית 100 גרם</t>
  </si>
  <si>
    <t>פריגת ענבים 1.5 ליטר</t>
  </si>
  <si>
    <t>סוכר וניל 10 יח פרימיום</t>
  </si>
  <si>
    <t>מרגרינה בלו בנד 200 גרם</t>
  </si>
  <si>
    <t xml:space="preserve">תה ליפתון 100 יח' </t>
  </si>
  <si>
    <t>בהאר טחון 1 ק"ג</t>
  </si>
  <si>
    <t>פריגת תות בננה 1.5 ליטר</t>
  </si>
  <si>
    <t>ספגטי  500 גרם</t>
  </si>
  <si>
    <t>פסטרמה טירת צבי</t>
  </si>
  <si>
    <t>חומוס אסלי אלבוסתן 3 ק"ג</t>
  </si>
  <si>
    <t>קוקה קולה זירו 1.5 ליטר</t>
  </si>
  <si>
    <t>דני וניל מארז שמיניה - - שטראוס</t>
  </si>
  <si>
    <t xml:space="preserve">בורגול דק 800 גרם </t>
  </si>
  <si>
    <t>מלח לימון 1 ק"ג</t>
  </si>
  <si>
    <t>בצק עלים מעודנת</t>
  </si>
  <si>
    <t>שעועית ירוקה  800 גרם</t>
  </si>
  <si>
    <t>גבינת ערבית 700 גרם</t>
  </si>
  <si>
    <t>פול מצרי יכין</t>
  </si>
  <si>
    <t xml:space="preserve">בורגול עבה 800 גרם </t>
  </si>
  <si>
    <t>רוטב לימון משומר לתיבול 1 ליטר</t>
  </si>
  <si>
    <t>שקית קקאו עלית 500 גרם</t>
  </si>
  <si>
    <t xml:space="preserve">קוקה קולה 1.5 ליטר </t>
  </si>
  <si>
    <t xml:space="preserve">קורנפלור 1 ק"ג </t>
  </si>
  <si>
    <t>פריגת לימונענע 1.5 ליטר</t>
  </si>
  <si>
    <t>שוקולית עלית 500 גרם</t>
  </si>
  <si>
    <t>רוטב עגבניות לפיצה 260 גרם</t>
  </si>
  <si>
    <t>פרי גת אשכוליות 1.5 ליטר</t>
  </si>
  <si>
    <t>רוטב סויה שף 700 מ"ל</t>
  </si>
  <si>
    <t>רוטב צ'ילי מתוק קנור 300 מ"ל</t>
  </si>
  <si>
    <t>סירופ אבו שקרה בטעם ענבים 2 ליטר</t>
  </si>
  <si>
    <t>ברגל דק אלאהלי 800 גרם</t>
  </si>
  <si>
    <t>קורנפלור 500 גרם ר.ס</t>
  </si>
  <si>
    <t>בייגלה אסם 500 גרם</t>
  </si>
  <si>
    <t>תמרים עגות אלולד 1 קילו</t>
  </si>
  <si>
    <t>תפו"א לבן 1 ק"ג</t>
  </si>
  <si>
    <t>מלפפון 1 ק"ג</t>
  </si>
  <si>
    <t>בצל יבש איכות מעולה פ.ג.</t>
  </si>
  <si>
    <t>בננה איכות מעולה לק"ג</t>
  </si>
  <si>
    <t>נענע ארוז ליח'</t>
  </si>
  <si>
    <t>לימון איכות מעולה פ.ק</t>
  </si>
  <si>
    <t>כרוב לבן 1 ק"ג</t>
  </si>
  <si>
    <t>פטרוזיליה ארוז ליח' פ.חצי</t>
  </si>
  <si>
    <t>כרוב אדום 1 ק"ג</t>
  </si>
  <si>
    <t>חסה ערבית ליח פ.ג.</t>
  </si>
  <si>
    <t>תפוחים 1 ק"ג</t>
  </si>
  <si>
    <t>תפוזים 1 ק"ג</t>
  </si>
  <si>
    <t>גזר ארוז מובחר 1.35 ק"ג</t>
  </si>
  <si>
    <t>בצל ירוק מובחר ארוז ליחידה</t>
  </si>
  <si>
    <t>אגס ירוק</t>
  </si>
  <si>
    <t>תפו"א אדום 1 ק"ג</t>
  </si>
  <si>
    <t>שמיר ארוז ליח'</t>
  </si>
  <si>
    <t>שום יבש מארז</t>
  </si>
  <si>
    <t>קישוא בינוני קוסא</t>
  </si>
  <si>
    <t>כרובית ארוזה 1 ק"ג</t>
  </si>
  <si>
    <t>קלמנטינה איכות מעולה פ.ק</t>
  </si>
  <si>
    <t>אבוקדו האס</t>
  </si>
  <si>
    <t>סלרי עלים ארוז יח</t>
  </si>
  <si>
    <t>מרווה ארוז יח'</t>
  </si>
  <si>
    <t>זעתר בלדי 1 ק"ג</t>
  </si>
  <si>
    <t>צנונית ארוזה יח'</t>
  </si>
  <si>
    <t>אבוקדו טינגר</t>
  </si>
  <si>
    <t>יוגורט אלרוחה    3  ל' 4%</t>
  </si>
  <si>
    <t>יוגורט אלרוחה    1.5 ל' 4%</t>
  </si>
  <si>
    <t>פסטה  אטריות 500 גרם   אוסם</t>
  </si>
  <si>
    <t xml:space="preserve">רסק עגבניות   580 גרם אוסם -יכין -פרי זה </t>
  </si>
  <si>
    <t>שמנת חמוצה 15% 200 מ"ל</t>
  </si>
  <si>
    <t xml:space="preserve">סוכר 1 ק"ג </t>
  </si>
  <si>
    <t xml:space="preserve">זיתים טבעות ירוקים 560 גרם  </t>
  </si>
  <si>
    <t xml:space="preserve">אורז מנסא/ תלס  5 ק"ג  </t>
  </si>
  <si>
    <t xml:space="preserve">גרעיני תירס מתוק  550 גרם אום -יכן -פרי זה </t>
  </si>
  <si>
    <t>מארז מים   200 מ"ל 24 יח'</t>
  </si>
  <si>
    <t xml:space="preserve">שמן  תירס 3 ליטר  אלשוקחה </t>
  </si>
  <si>
    <t>לאבנה פיראוס /שטראוס /תנובה /אלרוחה  9% 750 גרם</t>
  </si>
  <si>
    <t>שישית מים   1.5 ליטר</t>
  </si>
  <si>
    <t>מרק    1 ק"ג</t>
  </si>
  <si>
    <t xml:space="preserve">ריבה מנה אישית בטעם תות 20 גרם  </t>
  </si>
  <si>
    <t xml:space="preserve">חומוס אחלה- צבר -  1 ק"ג  </t>
  </si>
  <si>
    <t xml:space="preserve">דבש מנה אישית 20 גרם  </t>
  </si>
  <si>
    <t>מלפפונים במלח 30-36   3 ק"ג</t>
  </si>
  <si>
    <t xml:space="preserve">שמנת עמידה לבישול %15 שומן  </t>
  </si>
  <si>
    <t xml:space="preserve">גבינה צהובה לפי משקל 500 גרם </t>
  </si>
  <si>
    <t>פירורי לחם מוזהב  800 גרם</t>
  </si>
  <si>
    <t>קטשופ האינז / אוסם  650 גרם</t>
  </si>
  <si>
    <t xml:space="preserve">אפונה וגזר 800 גרם </t>
  </si>
  <si>
    <t xml:space="preserve">טונה בשמן צמחי 900 גרם </t>
  </si>
  <si>
    <t>חריסה  600 גרם</t>
  </si>
  <si>
    <t xml:space="preserve">ג'לי תות שדה 90 גרם </t>
  </si>
  <si>
    <t>גרגרי חומוס מגולגל  800 גרם</t>
  </si>
  <si>
    <t>גרגרי חומוס סנפרוסת 800 גרם</t>
  </si>
  <si>
    <t xml:space="preserve">גבינה ערבית אלרוחה  קופסה 700 גרם </t>
  </si>
  <si>
    <t>בורגל גס   800 גרם</t>
  </si>
  <si>
    <t>מלפופנין   80-100  3ק"ג</t>
  </si>
  <si>
    <t>גבינה לבנה  5% 500 גרם</t>
  </si>
  <si>
    <t>מיונז   500 גרם</t>
  </si>
  <si>
    <t>לבנה 750 גרם אלרוחה</t>
  </si>
  <si>
    <t xml:space="preserve">שמנת מתוקה ת. 38% 250 גרם </t>
  </si>
  <si>
    <t>צ`יפס משפחתי 800 גרם</t>
  </si>
  <si>
    <t xml:space="preserve">פודינג אינסטנט וניל 80 גרם  </t>
  </si>
  <si>
    <t>תבליני לשניצל 100 גרם</t>
  </si>
  <si>
    <t xml:space="preserve">נקניק סלמי במשקל 500 גרם </t>
  </si>
  <si>
    <t>תבליני  לשווארמה 100 גרם</t>
  </si>
  <si>
    <t xml:space="preserve">קוקוס טחון 180 גרם </t>
  </si>
  <si>
    <t xml:space="preserve">תמצית וניל 30 מ"ל </t>
  </si>
  <si>
    <t>היל טחון 50 גרם</t>
  </si>
  <si>
    <t xml:space="preserve"> עלי דפנה 100גרם</t>
  </si>
  <si>
    <t>סולת חיטה  1 ק"ג סמיד</t>
  </si>
  <si>
    <t>תבליני   פלפל שחור שלם 100 גרם</t>
  </si>
  <si>
    <t>תבליני  תערובת לתפו"א 100 גרם</t>
  </si>
  <si>
    <t xml:space="preserve">  תבלין לעוף 100 גרם</t>
  </si>
  <si>
    <t>תמצית רום  30 גרם</t>
  </si>
  <si>
    <t>תבליני  פלפל אנגלי טחון 100 גרם</t>
  </si>
  <si>
    <t>תבליני  קינמון 100 גרם</t>
  </si>
  <si>
    <t>תבליני  כמון 100 גרם</t>
  </si>
  <si>
    <t>תבליני  פפריקה מתוקה 100 גרם</t>
  </si>
  <si>
    <t>תבליני  סומק 100 גרם</t>
  </si>
  <si>
    <t>תבליני  תבלין חואיג' 100 גרם</t>
  </si>
  <si>
    <t>תבליני  שום טחון 100 גרם</t>
  </si>
  <si>
    <t xml:space="preserve">מלפפון בחומץ 3ק"ג 30-36 </t>
  </si>
  <si>
    <t>תבליני  פלפל שחור טחון 100 גרם</t>
  </si>
  <si>
    <t xml:space="preserve">רוטב לימון משומר לתיבול 1 ליטר </t>
  </si>
  <si>
    <t>תבליני  כורכום 100 גרם</t>
  </si>
  <si>
    <t>תבליני  תבלין בשר 100 גרם</t>
  </si>
  <si>
    <t>תבליני  קארי 100 גרם</t>
  </si>
  <si>
    <t xml:space="preserve">לקט ירקות מעורבים 800 גרם  </t>
  </si>
  <si>
    <t>תבליני   קזברה 100 גרם</t>
  </si>
  <si>
    <t>תבליני   תבלין לקבב 100 גרם</t>
  </si>
  <si>
    <t>עגבניות 1 ק"ג</t>
  </si>
  <si>
    <t xml:space="preserve">פלפל גמפה אדום 1 ק"ג </t>
  </si>
  <si>
    <t>חצילים   1 ק"ג</t>
  </si>
  <si>
    <t>פלפל גמפה ירוק 1 ק"ג</t>
  </si>
  <si>
    <t>פלפל גמפה צהוב 1 ק"ג</t>
  </si>
  <si>
    <t xml:space="preserve">מילוכיה ללא עורקים  </t>
  </si>
  <si>
    <t>כוסברה ארוז   יח'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</si>
</sst>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#,##0.00_ ;[Red]\-#,##0.00"/>
  </numFmts>
  <fonts count="17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ＭＳ Ｐゴシック"/>
      <family val="2"/>
      <charset val="128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2"/>
      <color rgb="FF000000"/>
      <name val="David"/>
      <family val="2"/>
    </font>
  </fonts>
  <fills count="24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/>
    <xf numFmtId="0" fontId="1" fillId="0" borderId="0" applyNumberFormat="0" applyProtection="0">
      <alignment horizontal="right" vertical="center" indent="1"/>
    </xf>
    <xf numFmtId="4" fontId="2" fillId="6" borderId="1" applyNumberFormat="0" applyProtection="0">
      <alignment vertical="center"/>
    </xf>
    <xf numFmtId="4" fontId="3" fillId="7" borderId="1" applyNumberFormat="0" applyProtection="0">
      <alignment vertical="center"/>
    </xf>
    <xf numFmtId="4" fontId="2" fillId="7" borderId="1" applyNumberFormat="0" applyProtection="0">
      <alignment horizontal="right" vertical="center" indent="1"/>
    </xf>
    <xf numFmtId="0" fontId="2" fillId="7" borderId="1" applyNumberFormat="0" applyProtection="0">
      <alignment horizontal="left" vertical="top" indent="1"/>
    </xf>
    <xf numFmtId="4" fontId="2" fillId="8" borderId="2" applyNumberFormat="0" applyProtection="0">
      <alignment horizontal="right" vertical="center" indent="1"/>
    </xf>
    <xf numFmtId="4" fontId="4" fillId="4" borderId="1" applyNumberFormat="0" applyProtection="0">
      <alignment horizontal="right" vertical="center"/>
    </xf>
    <xf numFmtId="4" fontId="4" fillId="3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5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2" fillId="15" borderId="2" applyNumberFormat="0" applyProtection="0">
      <alignment horizontal="right" vertical="center" indent="1"/>
    </xf>
    <xf numFmtId="4" fontId="4" fillId="16" borderId="2" applyNumberFormat="0" applyProtection="0">
      <alignment horizontal="right" vertical="center" indent="1"/>
    </xf>
    <xf numFmtId="4" fontId="5" fillId="17" borderId="0" applyNumberFormat="0" applyProtection="0">
      <alignment horizontal="left" vertical="center" indent="1"/>
    </xf>
    <xf numFmtId="4" fontId="4" fillId="2" borderId="1" applyNumberFormat="0" applyProtection="0">
      <alignment horizontal="right" vertical="center"/>
    </xf>
    <xf numFmtId="4" fontId="4" fillId="16" borderId="2" applyNumberFormat="0" applyProtection="0">
      <alignment horizontal="right" vertical="center" indent="1"/>
    </xf>
    <xf numFmtId="4" fontId="4" fillId="8" borderId="2" applyNumberFormat="0" applyProtection="0">
      <alignment horizontal="right" vertical="center" indent="1"/>
    </xf>
    <xf numFmtId="0" fontId="6" fillId="17" borderId="1" applyNumberFormat="0" applyProtection="0">
      <alignment horizontal="right" vertical="center" indent="1"/>
    </xf>
    <xf numFmtId="0" fontId="6" fillId="17" borderId="1" applyNumberFormat="0" applyProtection="0">
      <alignment horizontal="left" vertical="top" indent="1"/>
    </xf>
    <xf numFmtId="0" fontId="6" fillId="8" borderId="1" applyNumberFormat="0" applyProtection="0">
      <alignment horizontal="right" vertical="center" indent="1"/>
    </xf>
    <xf numFmtId="0" fontId="6" fillId="8" borderId="1" applyNumberFormat="0" applyProtection="0">
      <alignment horizontal="left" vertical="top" indent="1"/>
    </xf>
    <xf numFmtId="0" fontId="6" fillId="18" borderId="1" applyNumberFormat="0" applyProtection="0">
      <alignment horizontal="right" vertical="center" indent="1"/>
    </xf>
    <xf numFmtId="0" fontId="6" fillId="18" borderId="1" applyNumberFormat="0" applyProtection="0">
      <alignment horizontal="left" vertical="top" indent="1"/>
    </xf>
    <xf numFmtId="0" fontId="6" fillId="19" borderId="1" applyNumberFormat="0" applyProtection="0">
      <alignment horizontal="right" vertical="center" indent="1"/>
    </xf>
    <xf numFmtId="0" fontId="6" fillId="19" borderId="1" applyNumberFormat="0" applyProtection="0">
      <alignment horizontal="left" vertical="top" indent="1"/>
    </xf>
    <xf numFmtId="0" fontId="6" fillId="0" borderId="0" applyNumberFormat="0" applyProtection="0">
      <alignment horizontal="right" vertical="center" indent="1"/>
    </xf>
    <xf numFmtId="4" fontId="4" fillId="20" borderId="1" applyNumberFormat="0" applyProtection="0">
      <alignment vertical="center"/>
    </xf>
    <xf numFmtId="4" fontId="7" fillId="20" borderId="1" applyNumberFormat="0" applyProtection="0">
      <alignment vertical="center"/>
    </xf>
    <xf numFmtId="4" fontId="4" fillId="20" borderId="1" applyNumberFormat="0" applyProtection="0">
      <alignment horizontal="right" vertical="center" indent="1"/>
    </xf>
    <xf numFmtId="0" fontId="4" fillId="20" borderId="1" applyNumberFormat="0" applyProtection="0">
      <alignment horizontal="left" vertical="top" indent="1"/>
    </xf>
    <xf numFmtId="4" fontId="4" fillId="16" borderId="1" applyNumberFormat="0" applyProtection="0">
      <alignment horizontal="right" vertical="center"/>
    </xf>
    <xf numFmtId="4" fontId="7" fillId="16" borderId="1" applyNumberFormat="0" applyProtection="0">
      <alignment horizontal="right" vertical="center"/>
    </xf>
    <xf numFmtId="4" fontId="4" fillId="2" borderId="1" applyNumberFormat="0" applyProtection="0">
      <alignment horizontal="right" vertical="center" indent="1"/>
    </xf>
    <xf numFmtId="0" fontId="4" fillId="8" borderId="1" applyNumberFormat="0" applyProtection="0">
      <alignment horizontal="right" vertical="center" wrapText="1" indent="1"/>
    </xf>
    <xf numFmtId="4" fontId="9" fillId="21" borderId="0" applyNumberFormat="0" applyProtection="0">
      <alignment horizontal="right" vertical="center" indent="1"/>
    </xf>
    <xf numFmtId="4" fontId="8" fillId="16" borderId="1" applyNumberFormat="0" applyProtection="0">
      <alignment horizontal="right" vertical="center"/>
    </xf>
    <xf numFmtId="9" fontId="10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4" fillId="8" borderId="1" applyNumberFormat="0" applyProtection="0">
      <alignment horizontal="right" vertical="center" indent="1"/>
    </xf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4" fillId="0" borderId="0" xfId="0" applyFont="1"/>
    <xf numFmtId="9" fontId="0" fillId="0" borderId="0" xfId="0" applyNumberFormat="1"/>
    <xf numFmtId="0" fontId="12" fillId="22" borderId="5" xfId="0" applyFont="1" applyFill="1" applyBorder="1" applyAlignment="1">
      <alignment horizontal="center" vertical="center"/>
    </xf>
    <xf numFmtId="0" fontId="12" fillId="2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11" xfId="0" applyFont="1" applyBorder="1" applyAlignment="1">
      <alignment horizontal="right" vertical="center"/>
    </xf>
    <xf numFmtId="9" fontId="13" fillId="0" borderId="10" xfId="41" applyFont="1" applyBorder="1" applyAlignment="1">
      <alignment horizontal="center" vertical="center"/>
    </xf>
    <xf numFmtId="164" fontId="13" fillId="0" borderId="3" xfId="46" applyNumberFormat="1" applyFont="1" applyBorder="1" applyAlignment="1" applyProtection="1">
      <alignment horizontal="center" vertical="center"/>
    </xf>
    <xf numFmtId="164" fontId="13" fillId="0" borderId="9" xfId="46" applyNumberFormat="1" applyFont="1" applyFill="1" applyBorder="1" applyAlignment="1" applyProtection="1">
      <alignment horizontal="right" vertical="center" readingOrder="2"/>
    </xf>
    <xf numFmtId="0" fontId="13" fillId="0" borderId="4" xfId="46" applyNumberFormat="1" applyFont="1" applyBorder="1" applyAlignment="1" applyProtection="1">
      <alignment horizontal="center" vertical="center"/>
    </xf>
    <xf numFmtId="0" fontId="13" fillId="23" borderId="4" xfId="41" applyNumberFormat="1" applyFont="1" applyFill="1" applyBorder="1" applyAlignment="1" applyProtection="1">
      <alignment horizontal="center" vertical="center"/>
      <protection locked="0"/>
    </xf>
    <xf numFmtId="49" fontId="16" fillId="0" borderId="12" xfId="0" applyNumberFormat="1" applyFont="1" applyBorder="1" applyAlignment="1">
      <alignment horizontal="center" wrapText="1"/>
    </xf>
    <xf numFmtId="165" fontId="13" fillId="0" borderId="12" xfId="0" applyNumberFormat="1" applyFont="1" applyBorder="1" applyAlignment="1">
      <alignment horizontal="center" wrapText="1" readingOrder="1"/>
    </xf>
    <xf numFmtId="0" fontId="13" fillId="0" borderId="11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right" wrapText="1"/>
    </xf>
    <xf numFmtId="49" fontId="16" fillId="0" borderId="13" xfId="0" applyNumberFormat="1" applyFont="1" applyBorder="1" applyAlignment="1">
      <alignment horizontal="right" wrapText="1"/>
    </xf>
    <xf numFmtId="165" fontId="13" fillId="0" borderId="13" xfId="0" applyNumberFormat="1" applyFont="1" applyBorder="1" applyAlignment="1">
      <alignment horizontal="center" wrapText="1" readingOrder="1"/>
    </xf>
    <xf numFmtId="49" fontId="16" fillId="0" borderId="2" xfId="0" applyNumberFormat="1" applyFont="1" applyBorder="1" applyAlignment="1">
      <alignment horizontal="right" wrapText="1"/>
    </xf>
    <xf numFmtId="165" fontId="13" fillId="0" borderId="2" xfId="0" applyNumberFormat="1" applyFont="1" applyBorder="1" applyAlignment="1">
      <alignment horizontal="center" wrapText="1" readingOrder="1"/>
    </xf>
    <xf numFmtId="0" fontId="12" fillId="22" borderId="6" xfId="0" applyFont="1" applyFill="1" applyBorder="1" applyAlignment="1">
      <alignment horizontal="center" vertical="center"/>
    </xf>
    <xf numFmtId="0" fontId="12" fillId="22" borderId="7" xfId="0" applyFont="1" applyFill="1" applyBorder="1" applyAlignment="1">
      <alignment horizontal="center" vertical="center"/>
    </xf>
    <xf numFmtId="0" fontId="12" fillId="22" borderId="8" xfId="0" applyFont="1" applyFill="1" applyBorder="1" applyAlignment="1">
      <alignment horizontal="center" vertical="center"/>
    </xf>
  </cellXfs>
  <cellStyles count="47">
    <cellStyle name="Comma" xfId="46" builtinId="3"/>
    <cellStyle name="Normal" xfId="0" builtinId="0"/>
    <cellStyle name="Normal 2" xfId="1" xr:uid="{00000000-0005-0000-0000-000002000000}"/>
    <cellStyle name="Normal 2 2" xfId="42" xr:uid="{00000000-0005-0000-0000-000003000000}"/>
    <cellStyle name="Normal 2 2 2" xfId="44" xr:uid="{00000000-0005-0000-0000-000004000000}"/>
    <cellStyle name="Normal 3" xfId="43" xr:uid="{00000000-0005-0000-0000-000005000000}"/>
    <cellStyle name="Percent" xfId="41" builtinId="5"/>
    <cellStyle name="SAPBEXaggData" xfId="2" xr:uid="{00000000-0005-0000-0000-000007000000}"/>
    <cellStyle name="SAPBEXaggDataEmph" xfId="3" xr:uid="{00000000-0005-0000-0000-000008000000}"/>
    <cellStyle name="SAPBEXaggItem" xfId="4" xr:uid="{00000000-0005-0000-0000-000009000000}"/>
    <cellStyle name="SAPBEXaggItemX" xfId="5" xr:uid="{00000000-0005-0000-0000-00000A000000}"/>
    <cellStyle name="SAPBEXchaText" xfId="6" xr:uid="{00000000-0005-0000-0000-00000B000000}"/>
    <cellStyle name="SAPBEXexcBad7" xfId="7" xr:uid="{00000000-0005-0000-0000-00000C000000}"/>
    <cellStyle name="SAPBEXexcBad8" xfId="8" xr:uid="{00000000-0005-0000-0000-00000D000000}"/>
    <cellStyle name="SAPBEXexcBad9" xfId="9" xr:uid="{00000000-0005-0000-0000-00000E000000}"/>
    <cellStyle name="SAPBEXexcCritical4" xfId="10" xr:uid="{00000000-0005-0000-0000-00000F000000}"/>
    <cellStyle name="SAPBEXexcCritical5" xfId="11" xr:uid="{00000000-0005-0000-0000-000010000000}"/>
    <cellStyle name="SAPBEXexcCritical6" xfId="12" xr:uid="{00000000-0005-0000-0000-000011000000}"/>
    <cellStyle name="SAPBEXexcGood1" xfId="13" xr:uid="{00000000-0005-0000-0000-000012000000}"/>
    <cellStyle name="SAPBEXexcGood2" xfId="14" xr:uid="{00000000-0005-0000-0000-000013000000}"/>
    <cellStyle name="SAPBEXexcGood3" xfId="15" xr:uid="{00000000-0005-0000-0000-000014000000}"/>
    <cellStyle name="SAPBEXfilterDrill" xfId="16" xr:uid="{00000000-0005-0000-0000-000015000000}"/>
    <cellStyle name="SAPBEXfilterItem" xfId="17" xr:uid="{00000000-0005-0000-0000-000016000000}"/>
    <cellStyle name="SAPBEXfilterText" xfId="18" xr:uid="{00000000-0005-0000-0000-000017000000}"/>
    <cellStyle name="SAPBEXformats" xfId="19" xr:uid="{00000000-0005-0000-0000-000018000000}"/>
    <cellStyle name="SAPBEXheaderItem" xfId="20" xr:uid="{00000000-0005-0000-0000-000019000000}"/>
    <cellStyle name="SAPBEXheaderText" xfId="21" xr:uid="{00000000-0005-0000-0000-00001A000000}"/>
    <cellStyle name="SAPBEXHLevel0" xfId="22" xr:uid="{00000000-0005-0000-0000-00001B000000}"/>
    <cellStyle name="SAPBEXHLevel0X" xfId="23" xr:uid="{00000000-0005-0000-0000-00001C000000}"/>
    <cellStyle name="SAPBEXHLevel1" xfId="24" xr:uid="{00000000-0005-0000-0000-00001D000000}"/>
    <cellStyle name="SAPBEXHLevel1X" xfId="25" xr:uid="{00000000-0005-0000-0000-00001E000000}"/>
    <cellStyle name="SAPBEXHLevel2" xfId="26" xr:uid="{00000000-0005-0000-0000-00001F000000}"/>
    <cellStyle name="SAPBEXHLevel2X" xfId="27" xr:uid="{00000000-0005-0000-0000-000020000000}"/>
    <cellStyle name="SAPBEXHLevel3" xfId="28" xr:uid="{00000000-0005-0000-0000-000021000000}"/>
    <cellStyle name="SAPBEXHLevel3X" xfId="29" xr:uid="{00000000-0005-0000-0000-000022000000}"/>
    <cellStyle name="SAPBEXinputData" xfId="30" xr:uid="{00000000-0005-0000-0000-000023000000}"/>
    <cellStyle name="SAPBEXresData" xfId="31" xr:uid="{00000000-0005-0000-0000-000024000000}"/>
    <cellStyle name="SAPBEXresDataEmph" xfId="32" xr:uid="{00000000-0005-0000-0000-000025000000}"/>
    <cellStyle name="SAPBEXresItem" xfId="33" xr:uid="{00000000-0005-0000-0000-000026000000}"/>
    <cellStyle name="SAPBEXresItemX" xfId="34" xr:uid="{00000000-0005-0000-0000-000027000000}"/>
    <cellStyle name="SAPBEXstdData" xfId="35" xr:uid="{00000000-0005-0000-0000-000028000000}"/>
    <cellStyle name="SAPBEXstdDataEmph" xfId="36" xr:uid="{00000000-0005-0000-0000-000029000000}"/>
    <cellStyle name="SAPBEXstdItem" xfId="37" xr:uid="{00000000-0005-0000-0000-00002A000000}"/>
    <cellStyle name="SAPBEXstdItem 2" xfId="45" xr:uid="{00000000-0005-0000-0000-00002B000000}"/>
    <cellStyle name="SAPBEXstdItemX" xfId="38" xr:uid="{00000000-0005-0000-0000-00002C000000}"/>
    <cellStyle name="SAPBEXtitle" xfId="39" xr:uid="{00000000-0005-0000-0000-00002D000000}"/>
    <cellStyle name="SAPBEXundefined" xfId="40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32"/>
  <sheetViews>
    <sheetView rightToLeft="1" tabSelected="1" topLeftCell="A91" workbookViewId="0">
      <selection activeCell="B121" sqref="B121"/>
    </sheetView>
  </sheetViews>
  <sheetFormatPr defaultColWidth="8.875" defaultRowHeight="14.25"/>
  <cols>
    <col min="2" max="2" width="42.375" customWidth="1"/>
    <col min="3" max="3" width="21.375" customWidth="1"/>
    <col min="4" max="4" width="29" customWidth="1"/>
    <col min="5" max="5" width="22.25" customWidth="1"/>
    <col min="8" max="8" width="14.25" bestFit="1" customWidth="1"/>
    <col min="10" max="10" width="31.25" bestFit="1" customWidth="1"/>
  </cols>
  <sheetData>
    <row r="1" spans="2:5" ht="15" thickBot="1"/>
    <row r="2" spans="2:5" ht="16.5" thickBot="1">
      <c r="B2" s="21" t="s">
        <v>4</v>
      </c>
      <c r="C2" s="22"/>
      <c r="D2" s="22"/>
      <c r="E2" s="23"/>
    </row>
    <row r="3" spans="2:5" ht="16.5" thickBot="1">
      <c r="B3" s="3" t="s">
        <v>1</v>
      </c>
      <c r="C3" s="4" t="s">
        <v>5</v>
      </c>
      <c r="D3" s="4" t="s">
        <v>2</v>
      </c>
      <c r="E3" s="4" t="s">
        <v>0</v>
      </c>
    </row>
    <row r="4" spans="2:5" ht="16.5" thickBot="1">
      <c r="B4" s="16" t="s">
        <v>7</v>
      </c>
      <c r="C4" s="13">
        <v>850</v>
      </c>
      <c r="D4" s="12"/>
      <c r="E4" s="11">
        <f t="shared" ref="E4:E67" si="0">D4*C4</f>
        <v>0</v>
      </c>
    </row>
    <row r="5" spans="2:5" ht="16.5" thickBot="1">
      <c r="B5" s="16" t="s">
        <v>89</v>
      </c>
      <c r="C5" s="13">
        <v>662</v>
      </c>
      <c r="D5" s="12"/>
      <c r="E5" s="11">
        <f t="shared" si="0"/>
        <v>0</v>
      </c>
    </row>
    <row r="6" spans="2:5" ht="16.5" thickBot="1">
      <c r="B6" s="16" t="s">
        <v>90</v>
      </c>
      <c r="C6" s="13">
        <v>662</v>
      </c>
      <c r="D6" s="12"/>
      <c r="E6" s="11">
        <f t="shared" si="0"/>
        <v>0</v>
      </c>
    </row>
    <row r="7" spans="2:5" ht="16.5" thickBot="1">
      <c r="B7" s="16" t="s">
        <v>91</v>
      </c>
      <c r="C7" s="13">
        <v>550</v>
      </c>
      <c r="D7" s="12"/>
      <c r="E7" s="11">
        <f t="shared" si="0"/>
        <v>0</v>
      </c>
    </row>
    <row r="8" spans="2:5" ht="16.5" thickBot="1">
      <c r="B8" s="16" t="s">
        <v>92</v>
      </c>
      <c r="C8" s="13">
        <v>420</v>
      </c>
      <c r="D8" s="12"/>
      <c r="E8" s="11">
        <f t="shared" si="0"/>
        <v>0</v>
      </c>
    </row>
    <row r="9" spans="2:5" ht="16.5" thickBot="1">
      <c r="B9" s="16" t="s">
        <v>93</v>
      </c>
      <c r="C9" s="13">
        <v>394</v>
      </c>
      <c r="D9" s="12"/>
      <c r="E9" s="11">
        <f t="shared" si="0"/>
        <v>0</v>
      </c>
    </row>
    <row r="10" spans="2:5" ht="16.5" thickBot="1">
      <c r="B10" s="16" t="s">
        <v>8</v>
      </c>
      <c r="C10" s="13">
        <v>354</v>
      </c>
      <c r="D10" s="12"/>
      <c r="E10" s="11">
        <f t="shared" si="0"/>
        <v>0</v>
      </c>
    </row>
    <row r="11" spans="2:5" ht="16.5" thickBot="1">
      <c r="B11" s="16" t="s">
        <v>94</v>
      </c>
      <c r="C11" s="13">
        <v>338</v>
      </c>
      <c r="D11" s="12"/>
      <c r="E11" s="11">
        <f t="shared" si="0"/>
        <v>0</v>
      </c>
    </row>
    <row r="12" spans="2:5" ht="16.5" thickBot="1">
      <c r="B12" s="16" t="s">
        <v>95</v>
      </c>
      <c r="C12" s="13">
        <v>260</v>
      </c>
      <c r="D12" s="12"/>
      <c r="E12" s="11">
        <f t="shared" si="0"/>
        <v>0</v>
      </c>
    </row>
    <row r="13" spans="2:5" ht="16.5" thickBot="1">
      <c r="B13" s="16" t="s">
        <v>96</v>
      </c>
      <c r="C13" s="13">
        <v>255</v>
      </c>
      <c r="D13" s="12"/>
      <c r="E13" s="11">
        <f t="shared" si="0"/>
        <v>0</v>
      </c>
    </row>
    <row r="14" spans="2:5" ht="16.5" thickBot="1">
      <c r="B14" s="16" t="s">
        <v>97</v>
      </c>
      <c r="C14" s="13">
        <v>215</v>
      </c>
      <c r="D14" s="12"/>
      <c r="E14" s="11">
        <f t="shared" si="0"/>
        <v>0</v>
      </c>
    </row>
    <row r="15" spans="2:5" ht="16.5" thickBot="1">
      <c r="B15" s="16" t="s">
        <v>98</v>
      </c>
      <c r="C15" s="13">
        <v>213</v>
      </c>
      <c r="D15" s="12"/>
      <c r="E15" s="11">
        <f t="shared" si="0"/>
        <v>0</v>
      </c>
    </row>
    <row r="16" spans="2:5" ht="16.5" thickBot="1">
      <c r="B16" s="16" t="s">
        <v>9</v>
      </c>
      <c r="C16" s="13">
        <v>208</v>
      </c>
      <c r="D16" s="12"/>
      <c r="E16" s="11">
        <f t="shared" si="0"/>
        <v>0</v>
      </c>
    </row>
    <row r="17" spans="2:5" ht="16.5" thickBot="1">
      <c r="B17" s="16" t="s">
        <v>99</v>
      </c>
      <c r="C17" s="13">
        <v>200</v>
      </c>
      <c r="D17" s="12"/>
      <c r="E17" s="11">
        <f t="shared" si="0"/>
        <v>0</v>
      </c>
    </row>
    <row r="18" spans="2:5" ht="16.5" thickBot="1">
      <c r="B18" s="16" t="s">
        <v>10</v>
      </c>
      <c r="C18" s="13">
        <v>199</v>
      </c>
      <c r="D18" s="12"/>
      <c r="E18" s="11">
        <f t="shared" si="0"/>
        <v>0</v>
      </c>
    </row>
    <row r="19" spans="2:5" ht="16.5" thickBot="1">
      <c r="B19" s="16" t="s">
        <v>100</v>
      </c>
      <c r="C19" s="13">
        <v>190</v>
      </c>
      <c r="D19" s="12"/>
      <c r="E19" s="11">
        <f t="shared" si="0"/>
        <v>0</v>
      </c>
    </row>
    <row r="20" spans="2:5" ht="16.5" thickBot="1">
      <c r="B20" s="16" t="s">
        <v>11</v>
      </c>
      <c r="C20" s="13">
        <v>188</v>
      </c>
      <c r="D20" s="12"/>
      <c r="E20" s="11">
        <f t="shared" si="0"/>
        <v>0</v>
      </c>
    </row>
    <row r="21" spans="2:5" ht="16.5" thickBot="1">
      <c r="B21" s="16" t="s">
        <v>101</v>
      </c>
      <c r="C21" s="13">
        <v>183</v>
      </c>
      <c r="D21" s="12"/>
      <c r="E21" s="11">
        <f t="shared" si="0"/>
        <v>0</v>
      </c>
    </row>
    <row r="22" spans="2:5" ht="16.5" thickBot="1">
      <c r="B22" s="16" t="s">
        <v>102</v>
      </c>
      <c r="C22" s="13">
        <v>180</v>
      </c>
      <c r="D22" s="12"/>
      <c r="E22" s="11">
        <f t="shared" si="0"/>
        <v>0</v>
      </c>
    </row>
    <row r="23" spans="2:5" ht="16.5" thickBot="1">
      <c r="B23" s="16" t="s">
        <v>12</v>
      </c>
      <c r="C23" s="13">
        <v>177</v>
      </c>
      <c r="D23" s="12"/>
      <c r="E23" s="11">
        <f t="shared" si="0"/>
        <v>0</v>
      </c>
    </row>
    <row r="24" spans="2:5" ht="16.5" thickBot="1">
      <c r="B24" s="16" t="s">
        <v>103</v>
      </c>
      <c r="C24" s="13">
        <v>170</v>
      </c>
      <c r="D24" s="12"/>
      <c r="E24" s="11">
        <f t="shared" si="0"/>
        <v>0</v>
      </c>
    </row>
    <row r="25" spans="2:5" ht="16.5" thickBot="1">
      <c r="B25" s="16" t="s">
        <v>13</v>
      </c>
      <c r="C25" s="13">
        <v>170</v>
      </c>
      <c r="D25" s="12"/>
      <c r="E25" s="11">
        <f t="shared" si="0"/>
        <v>0</v>
      </c>
    </row>
    <row r="26" spans="2:5" ht="16.5" thickBot="1">
      <c r="B26" s="16" t="s">
        <v>14</v>
      </c>
      <c r="C26" s="13">
        <v>165</v>
      </c>
      <c r="D26" s="12"/>
      <c r="E26" s="11">
        <f t="shared" si="0"/>
        <v>0</v>
      </c>
    </row>
    <row r="27" spans="2:5" ht="16.5" thickBot="1">
      <c r="B27" s="16" t="s">
        <v>15</v>
      </c>
      <c r="C27" s="13">
        <v>160</v>
      </c>
      <c r="D27" s="12"/>
      <c r="E27" s="11">
        <f t="shared" si="0"/>
        <v>0</v>
      </c>
    </row>
    <row r="28" spans="2:5" ht="16.5" thickBot="1">
      <c r="B28" s="16" t="s">
        <v>104</v>
      </c>
      <c r="C28" s="13">
        <v>159</v>
      </c>
      <c r="D28" s="12"/>
      <c r="E28" s="11">
        <f t="shared" si="0"/>
        <v>0</v>
      </c>
    </row>
    <row r="29" spans="2:5" ht="16.5" thickBot="1">
      <c r="B29" s="16" t="s">
        <v>16</v>
      </c>
      <c r="C29" s="13">
        <v>159</v>
      </c>
      <c r="D29" s="12"/>
      <c r="E29" s="11">
        <f t="shared" si="0"/>
        <v>0</v>
      </c>
    </row>
    <row r="30" spans="2:5" ht="16.5" thickBot="1">
      <c r="B30" s="16" t="s">
        <v>17</v>
      </c>
      <c r="C30" s="13">
        <v>150</v>
      </c>
      <c r="D30" s="12"/>
      <c r="E30" s="11">
        <f t="shared" si="0"/>
        <v>0</v>
      </c>
    </row>
    <row r="31" spans="2:5" ht="16.5" thickBot="1">
      <c r="B31" s="16" t="s">
        <v>18</v>
      </c>
      <c r="C31" s="13">
        <v>150</v>
      </c>
      <c r="D31" s="12"/>
      <c r="E31" s="11">
        <f t="shared" si="0"/>
        <v>0</v>
      </c>
    </row>
    <row r="32" spans="2:5" ht="16.5" thickBot="1">
      <c r="B32" s="16" t="s">
        <v>19</v>
      </c>
      <c r="C32" s="13">
        <v>145</v>
      </c>
      <c r="D32" s="12"/>
      <c r="E32" s="11">
        <f t="shared" si="0"/>
        <v>0</v>
      </c>
    </row>
    <row r="33" spans="2:5" ht="16.5" thickBot="1">
      <c r="B33" s="16" t="s">
        <v>105</v>
      </c>
      <c r="C33" s="13">
        <v>128</v>
      </c>
      <c r="D33" s="12"/>
      <c r="E33" s="11">
        <f t="shared" si="0"/>
        <v>0</v>
      </c>
    </row>
    <row r="34" spans="2:5" ht="16.5" thickBot="1">
      <c r="B34" s="16" t="s">
        <v>106</v>
      </c>
      <c r="C34" s="13">
        <v>128</v>
      </c>
      <c r="D34" s="12"/>
      <c r="E34" s="11">
        <f t="shared" si="0"/>
        <v>0</v>
      </c>
    </row>
    <row r="35" spans="2:5" ht="16.5" thickBot="1">
      <c r="B35" s="16" t="s">
        <v>107</v>
      </c>
      <c r="C35" s="13">
        <v>125</v>
      </c>
      <c r="D35" s="12"/>
      <c r="E35" s="11">
        <f t="shared" si="0"/>
        <v>0</v>
      </c>
    </row>
    <row r="36" spans="2:5" ht="16.5" thickBot="1">
      <c r="B36" s="16" t="s">
        <v>108</v>
      </c>
      <c r="C36" s="13">
        <v>118.9</v>
      </c>
      <c r="D36" s="12"/>
      <c r="E36" s="11">
        <f t="shared" si="0"/>
        <v>0</v>
      </c>
    </row>
    <row r="37" spans="2:5" ht="16.5" thickBot="1">
      <c r="B37" s="16" t="s">
        <v>20</v>
      </c>
      <c r="C37" s="13">
        <v>114</v>
      </c>
      <c r="D37" s="12"/>
      <c r="E37" s="11">
        <f t="shared" si="0"/>
        <v>0</v>
      </c>
    </row>
    <row r="38" spans="2:5" ht="16.5" thickBot="1">
      <c r="B38" s="16" t="s">
        <v>109</v>
      </c>
      <c r="C38" s="13">
        <v>109</v>
      </c>
      <c r="D38" s="12"/>
      <c r="E38" s="11">
        <f t="shared" si="0"/>
        <v>0</v>
      </c>
    </row>
    <row r="39" spans="2:5" ht="16.5" thickBot="1">
      <c r="B39" s="16" t="s">
        <v>110</v>
      </c>
      <c r="C39" s="13">
        <v>107</v>
      </c>
      <c r="D39" s="12"/>
      <c r="E39" s="11">
        <f t="shared" si="0"/>
        <v>0</v>
      </c>
    </row>
    <row r="40" spans="2:5" ht="16.5" thickBot="1">
      <c r="B40" s="16" t="s">
        <v>21</v>
      </c>
      <c r="C40" s="13">
        <v>105</v>
      </c>
      <c r="D40" s="12"/>
      <c r="E40" s="11">
        <f t="shared" si="0"/>
        <v>0</v>
      </c>
    </row>
    <row r="41" spans="2:5" ht="16.5" thickBot="1">
      <c r="B41" s="16" t="s">
        <v>111</v>
      </c>
      <c r="C41" s="13">
        <v>99</v>
      </c>
      <c r="D41" s="12"/>
      <c r="E41" s="11">
        <f t="shared" si="0"/>
        <v>0</v>
      </c>
    </row>
    <row r="42" spans="2:5" ht="16.5" thickBot="1">
      <c r="B42" s="16" t="s">
        <v>112</v>
      </c>
      <c r="C42" s="13">
        <v>97</v>
      </c>
      <c r="D42" s="12"/>
      <c r="E42" s="11">
        <f t="shared" si="0"/>
        <v>0</v>
      </c>
    </row>
    <row r="43" spans="2:5" ht="16.5" thickBot="1">
      <c r="B43" s="16" t="s">
        <v>22</v>
      </c>
      <c r="C43" s="13">
        <v>97</v>
      </c>
      <c r="D43" s="12"/>
      <c r="E43" s="11">
        <f t="shared" si="0"/>
        <v>0</v>
      </c>
    </row>
    <row r="44" spans="2:5" ht="16.5" thickBot="1">
      <c r="B44" s="16" t="s">
        <v>23</v>
      </c>
      <c r="C44" s="13">
        <v>90</v>
      </c>
      <c r="D44" s="12"/>
      <c r="E44" s="11">
        <f t="shared" si="0"/>
        <v>0</v>
      </c>
    </row>
    <row r="45" spans="2:5" ht="16.5" thickBot="1">
      <c r="B45" s="16" t="s">
        <v>24</v>
      </c>
      <c r="C45" s="13">
        <v>90</v>
      </c>
      <c r="D45" s="12"/>
      <c r="E45" s="11">
        <f t="shared" si="0"/>
        <v>0</v>
      </c>
    </row>
    <row r="46" spans="2:5" ht="16.5" thickBot="1">
      <c r="B46" s="16" t="s">
        <v>25</v>
      </c>
      <c r="C46" s="13">
        <v>90</v>
      </c>
      <c r="D46" s="12"/>
      <c r="E46" s="11">
        <f t="shared" si="0"/>
        <v>0</v>
      </c>
    </row>
    <row r="47" spans="2:5" ht="16.5" thickBot="1">
      <c r="B47" s="16" t="s">
        <v>26</v>
      </c>
      <c r="C47" s="13">
        <v>90</v>
      </c>
      <c r="D47" s="12"/>
      <c r="E47" s="11">
        <f t="shared" si="0"/>
        <v>0</v>
      </c>
    </row>
    <row r="48" spans="2:5" ht="16.5" thickBot="1">
      <c r="B48" s="16" t="s">
        <v>27</v>
      </c>
      <c r="C48" s="13">
        <v>90</v>
      </c>
      <c r="D48" s="12"/>
      <c r="E48" s="11">
        <f t="shared" si="0"/>
        <v>0</v>
      </c>
    </row>
    <row r="49" spans="2:5" ht="16.5" thickBot="1">
      <c r="B49" s="16" t="s">
        <v>113</v>
      </c>
      <c r="C49" s="13">
        <v>88</v>
      </c>
      <c r="D49" s="12"/>
      <c r="E49" s="11">
        <f t="shared" si="0"/>
        <v>0</v>
      </c>
    </row>
    <row r="50" spans="2:5" ht="16.5" thickBot="1">
      <c r="B50" s="16" t="s">
        <v>28</v>
      </c>
      <c r="C50" s="13">
        <v>87</v>
      </c>
      <c r="D50" s="12"/>
      <c r="E50" s="11">
        <f t="shared" si="0"/>
        <v>0</v>
      </c>
    </row>
    <row r="51" spans="2:5" ht="16.5" thickBot="1">
      <c r="B51" s="16" t="s">
        <v>114</v>
      </c>
      <c r="C51" s="13">
        <v>86</v>
      </c>
      <c r="D51" s="12"/>
      <c r="E51" s="11">
        <f t="shared" si="0"/>
        <v>0</v>
      </c>
    </row>
    <row r="52" spans="2:5" ht="16.5" thickBot="1">
      <c r="B52" s="16" t="s">
        <v>60</v>
      </c>
      <c r="C52" s="13">
        <v>80</v>
      </c>
      <c r="D52" s="12"/>
      <c r="E52" s="11">
        <f t="shared" si="0"/>
        <v>0</v>
      </c>
    </row>
    <row r="53" spans="2:5" ht="16.5" thickBot="1">
      <c r="B53" s="16" t="s">
        <v>115</v>
      </c>
      <c r="C53" s="13">
        <v>78</v>
      </c>
      <c r="D53" s="12"/>
      <c r="E53" s="11">
        <f t="shared" si="0"/>
        <v>0</v>
      </c>
    </row>
    <row r="54" spans="2:5" ht="16.5" thickBot="1">
      <c r="B54" s="16" t="s">
        <v>116</v>
      </c>
      <c r="C54" s="13">
        <v>78</v>
      </c>
      <c r="D54" s="12"/>
      <c r="E54" s="11">
        <f t="shared" si="0"/>
        <v>0</v>
      </c>
    </row>
    <row r="55" spans="2:5" ht="16.5" thickBot="1">
      <c r="B55" s="16" t="s">
        <v>29</v>
      </c>
      <c r="C55" s="13">
        <v>75</v>
      </c>
      <c r="D55" s="12"/>
      <c r="E55" s="11">
        <f t="shared" si="0"/>
        <v>0</v>
      </c>
    </row>
    <row r="56" spans="2:5" ht="16.5" thickBot="1">
      <c r="B56" s="16" t="s">
        <v>30</v>
      </c>
      <c r="C56" s="13">
        <v>72</v>
      </c>
      <c r="D56" s="12"/>
      <c r="E56" s="11">
        <f t="shared" si="0"/>
        <v>0</v>
      </c>
    </row>
    <row r="57" spans="2:5" ht="16.5" thickBot="1">
      <c r="B57" s="16" t="s">
        <v>31</v>
      </c>
      <c r="C57" s="13">
        <v>72</v>
      </c>
      <c r="D57" s="12"/>
      <c r="E57" s="11">
        <f t="shared" si="0"/>
        <v>0</v>
      </c>
    </row>
    <row r="58" spans="2:5" ht="16.5" thickBot="1">
      <c r="B58" s="16" t="s">
        <v>32</v>
      </c>
      <c r="C58" s="13">
        <v>72</v>
      </c>
      <c r="D58" s="12"/>
      <c r="E58" s="11">
        <f t="shared" si="0"/>
        <v>0</v>
      </c>
    </row>
    <row r="59" spans="2:5" ht="16.5" thickBot="1">
      <c r="B59" s="16" t="s">
        <v>117</v>
      </c>
      <c r="C59" s="13">
        <v>71</v>
      </c>
      <c r="D59" s="12"/>
      <c r="E59" s="11">
        <f t="shared" si="0"/>
        <v>0</v>
      </c>
    </row>
    <row r="60" spans="2:5" ht="16.5" thickBot="1">
      <c r="B60" s="16" t="s">
        <v>33</v>
      </c>
      <c r="C60" s="13">
        <v>68</v>
      </c>
      <c r="D60" s="12"/>
      <c r="E60" s="11">
        <f t="shared" si="0"/>
        <v>0</v>
      </c>
    </row>
    <row r="61" spans="2:5" ht="16.5" thickBot="1">
      <c r="B61" s="16" t="s">
        <v>34</v>
      </c>
      <c r="C61" s="13">
        <v>66</v>
      </c>
      <c r="D61" s="12"/>
      <c r="E61" s="11">
        <f t="shared" si="0"/>
        <v>0</v>
      </c>
    </row>
    <row r="62" spans="2:5" ht="16.5" thickBot="1">
      <c r="B62" s="16" t="s">
        <v>35</v>
      </c>
      <c r="C62" s="13">
        <v>64</v>
      </c>
      <c r="D62" s="12"/>
      <c r="E62" s="11">
        <f t="shared" si="0"/>
        <v>0</v>
      </c>
    </row>
    <row r="63" spans="2:5" ht="16.5" thickBot="1">
      <c r="B63" s="16" t="s">
        <v>118</v>
      </c>
      <c r="C63" s="13">
        <v>61</v>
      </c>
      <c r="D63" s="12"/>
      <c r="E63" s="11">
        <f t="shared" si="0"/>
        <v>0</v>
      </c>
    </row>
    <row r="64" spans="2:5" ht="16.5" thickBot="1">
      <c r="B64" s="16" t="s">
        <v>119</v>
      </c>
      <c r="C64" s="13">
        <v>57</v>
      </c>
      <c r="D64" s="12"/>
      <c r="E64" s="11">
        <f t="shared" si="0"/>
        <v>0</v>
      </c>
    </row>
    <row r="65" spans="2:5" ht="16.5" thickBot="1">
      <c r="B65" s="16" t="s">
        <v>120</v>
      </c>
      <c r="C65" s="13">
        <v>57</v>
      </c>
      <c r="D65" s="12"/>
      <c r="E65" s="11">
        <f t="shared" si="0"/>
        <v>0</v>
      </c>
    </row>
    <row r="66" spans="2:5" ht="16.5" thickBot="1">
      <c r="B66" s="16" t="s">
        <v>121</v>
      </c>
      <c r="C66" s="13">
        <v>56</v>
      </c>
      <c r="D66" s="12"/>
      <c r="E66" s="11">
        <f t="shared" si="0"/>
        <v>0</v>
      </c>
    </row>
    <row r="67" spans="2:5" ht="16.5" thickBot="1">
      <c r="B67" s="16" t="s">
        <v>122</v>
      </c>
      <c r="C67" s="13">
        <v>55</v>
      </c>
      <c r="D67" s="12"/>
      <c r="E67" s="11">
        <f t="shared" si="0"/>
        <v>0</v>
      </c>
    </row>
    <row r="68" spans="2:5" ht="16.5" thickBot="1">
      <c r="B68" s="16" t="s">
        <v>123</v>
      </c>
      <c r="C68" s="13">
        <v>52</v>
      </c>
      <c r="D68" s="12"/>
      <c r="E68" s="11">
        <f t="shared" ref="E68:E123" si="1">D68*C68</f>
        <v>0</v>
      </c>
    </row>
    <row r="69" spans="2:5" ht="16.5" thickBot="1">
      <c r="B69" s="16" t="s">
        <v>36</v>
      </c>
      <c r="C69" s="13">
        <v>48.32</v>
      </c>
      <c r="D69" s="12"/>
      <c r="E69" s="11">
        <f t="shared" si="1"/>
        <v>0</v>
      </c>
    </row>
    <row r="70" spans="2:5" ht="16.5" thickBot="1">
      <c r="B70" s="16" t="s">
        <v>37</v>
      </c>
      <c r="C70" s="13">
        <v>46</v>
      </c>
      <c r="D70" s="12"/>
      <c r="E70" s="11">
        <f t="shared" si="1"/>
        <v>0</v>
      </c>
    </row>
    <row r="71" spans="2:5" ht="16.5" thickBot="1">
      <c r="B71" s="16" t="s">
        <v>124</v>
      </c>
      <c r="C71" s="13">
        <v>44</v>
      </c>
      <c r="D71" s="12"/>
      <c r="E71" s="11">
        <f t="shared" si="1"/>
        <v>0</v>
      </c>
    </row>
    <row r="72" spans="2:5" ht="16.5" thickBot="1">
      <c r="B72" s="16" t="s">
        <v>38</v>
      </c>
      <c r="C72" s="13">
        <v>44</v>
      </c>
      <c r="D72" s="12"/>
      <c r="E72" s="11">
        <f t="shared" si="1"/>
        <v>0</v>
      </c>
    </row>
    <row r="73" spans="2:5" ht="16.5" thickBot="1">
      <c r="B73" s="16" t="s">
        <v>39</v>
      </c>
      <c r="C73" s="13">
        <v>44</v>
      </c>
      <c r="D73" s="12"/>
      <c r="E73" s="11">
        <f t="shared" si="1"/>
        <v>0</v>
      </c>
    </row>
    <row r="74" spans="2:5" ht="16.5" thickBot="1">
      <c r="B74" s="16" t="s">
        <v>40</v>
      </c>
      <c r="C74" s="13">
        <v>44</v>
      </c>
      <c r="D74" s="12"/>
      <c r="E74" s="11">
        <f t="shared" si="1"/>
        <v>0</v>
      </c>
    </row>
    <row r="75" spans="2:5" ht="16.5" thickBot="1">
      <c r="B75" s="16" t="s">
        <v>41</v>
      </c>
      <c r="C75" s="13">
        <v>40.549999999999997</v>
      </c>
      <c r="D75" s="12"/>
      <c r="E75" s="11">
        <f t="shared" si="1"/>
        <v>0</v>
      </c>
    </row>
    <row r="76" spans="2:5" ht="16.5" thickBot="1">
      <c r="B76" s="16" t="s">
        <v>42</v>
      </c>
      <c r="C76" s="13">
        <v>37</v>
      </c>
      <c r="D76" s="12"/>
      <c r="E76" s="11">
        <f t="shared" si="1"/>
        <v>0</v>
      </c>
    </row>
    <row r="77" spans="2:5" ht="16.5" thickBot="1">
      <c r="B77" s="16" t="s">
        <v>43</v>
      </c>
      <c r="C77" s="13">
        <v>37</v>
      </c>
      <c r="D77" s="12"/>
      <c r="E77" s="11">
        <f t="shared" si="1"/>
        <v>0</v>
      </c>
    </row>
    <row r="78" spans="2:5" ht="16.5" thickBot="1">
      <c r="B78" s="16" t="s">
        <v>44</v>
      </c>
      <c r="C78" s="13">
        <v>37</v>
      </c>
      <c r="D78" s="12"/>
      <c r="E78" s="11">
        <f t="shared" si="1"/>
        <v>0</v>
      </c>
    </row>
    <row r="79" spans="2:5" ht="16.5" thickBot="1">
      <c r="B79" s="16" t="s">
        <v>125</v>
      </c>
      <c r="C79" s="13">
        <v>35</v>
      </c>
      <c r="D79" s="12"/>
      <c r="E79" s="11">
        <f t="shared" si="1"/>
        <v>0</v>
      </c>
    </row>
    <row r="80" spans="2:5" ht="16.5" thickBot="1">
      <c r="B80" s="16" t="s">
        <v>45</v>
      </c>
      <c r="C80" s="13">
        <v>33</v>
      </c>
      <c r="D80" s="12"/>
      <c r="E80" s="11">
        <f t="shared" si="1"/>
        <v>0</v>
      </c>
    </row>
    <row r="81" spans="2:5" ht="16.5" thickBot="1">
      <c r="B81" s="16" t="s">
        <v>46</v>
      </c>
      <c r="C81" s="13">
        <v>33</v>
      </c>
      <c r="D81" s="12"/>
      <c r="E81" s="11">
        <f t="shared" si="1"/>
        <v>0</v>
      </c>
    </row>
    <row r="82" spans="2:5" ht="16.5" thickBot="1">
      <c r="B82" s="16" t="s">
        <v>126</v>
      </c>
      <c r="C82" s="13">
        <v>31</v>
      </c>
      <c r="D82" s="12"/>
      <c r="E82" s="11">
        <f t="shared" si="1"/>
        <v>0</v>
      </c>
    </row>
    <row r="83" spans="2:5" ht="16.5" thickBot="1">
      <c r="B83" s="16" t="s">
        <v>127</v>
      </c>
      <c r="C83" s="13">
        <v>30.9</v>
      </c>
      <c r="D83" s="12"/>
      <c r="E83" s="11">
        <f t="shared" si="1"/>
        <v>0</v>
      </c>
    </row>
    <row r="84" spans="2:5" ht="16.5" thickBot="1">
      <c r="B84" s="16" t="s">
        <v>47</v>
      </c>
      <c r="C84" s="13">
        <v>29</v>
      </c>
      <c r="D84" s="12"/>
      <c r="E84" s="11">
        <f t="shared" si="1"/>
        <v>0</v>
      </c>
    </row>
    <row r="85" spans="2:5" ht="16.5" thickBot="1">
      <c r="B85" s="16" t="s">
        <v>128</v>
      </c>
      <c r="C85" s="13">
        <v>27</v>
      </c>
      <c r="D85" s="12"/>
      <c r="E85" s="11">
        <f t="shared" si="1"/>
        <v>0</v>
      </c>
    </row>
    <row r="86" spans="2:5" ht="16.5" thickBot="1">
      <c r="B86" s="16" t="s">
        <v>48</v>
      </c>
      <c r="C86" s="13">
        <v>27</v>
      </c>
      <c r="D86" s="12"/>
      <c r="E86" s="11">
        <f t="shared" si="1"/>
        <v>0</v>
      </c>
    </row>
    <row r="87" spans="2:5" ht="16.5" thickBot="1">
      <c r="B87" s="16" t="s">
        <v>129</v>
      </c>
      <c r="C87" s="13">
        <v>26</v>
      </c>
      <c r="D87" s="12"/>
      <c r="E87" s="11">
        <f t="shared" si="1"/>
        <v>0</v>
      </c>
    </row>
    <row r="88" spans="2:5" ht="16.5" thickBot="1">
      <c r="B88" s="16" t="s">
        <v>49</v>
      </c>
      <c r="C88" s="13">
        <v>26</v>
      </c>
      <c r="D88" s="12"/>
      <c r="E88" s="11">
        <f t="shared" si="1"/>
        <v>0</v>
      </c>
    </row>
    <row r="89" spans="2:5" ht="16.5" thickBot="1">
      <c r="B89" s="16" t="s">
        <v>50</v>
      </c>
      <c r="C89" s="13">
        <v>25</v>
      </c>
      <c r="D89" s="12"/>
      <c r="E89" s="11">
        <f t="shared" si="1"/>
        <v>0</v>
      </c>
    </row>
    <row r="90" spans="2:5" ht="16.5" thickBot="1">
      <c r="B90" s="16" t="s">
        <v>51</v>
      </c>
      <c r="C90" s="13">
        <v>25</v>
      </c>
      <c r="D90" s="12"/>
      <c r="E90" s="11">
        <f t="shared" si="1"/>
        <v>0</v>
      </c>
    </row>
    <row r="91" spans="2:5" ht="16.5" thickBot="1">
      <c r="B91" s="16" t="s">
        <v>130</v>
      </c>
      <c r="C91" s="13">
        <v>24</v>
      </c>
      <c r="D91" s="12"/>
      <c r="E91" s="11">
        <f t="shared" si="1"/>
        <v>0</v>
      </c>
    </row>
    <row r="92" spans="2:5" ht="16.5" thickBot="1">
      <c r="B92" s="16" t="s">
        <v>52</v>
      </c>
      <c r="C92" s="13">
        <v>24</v>
      </c>
      <c r="D92" s="12"/>
      <c r="E92" s="11">
        <f t="shared" si="1"/>
        <v>0</v>
      </c>
    </row>
    <row r="93" spans="2:5" ht="16.5" thickBot="1">
      <c r="B93" s="16" t="s">
        <v>131</v>
      </c>
      <c r="C93" s="13">
        <v>24</v>
      </c>
      <c r="D93" s="12"/>
      <c r="E93" s="11">
        <f t="shared" si="1"/>
        <v>0</v>
      </c>
    </row>
    <row r="94" spans="2:5" ht="16.5" thickBot="1">
      <c r="B94" s="16" t="s">
        <v>53</v>
      </c>
      <c r="C94" s="13">
        <v>23</v>
      </c>
      <c r="D94" s="12"/>
      <c r="E94" s="11">
        <f t="shared" si="1"/>
        <v>0</v>
      </c>
    </row>
    <row r="95" spans="2:5" ht="16.5" thickBot="1">
      <c r="B95" s="16" t="s">
        <v>132</v>
      </c>
      <c r="C95" s="13">
        <v>22</v>
      </c>
      <c r="D95" s="12"/>
      <c r="E95" s="11">
        <f t="shared" si="1"/>
        <v>0</v>
      </c>
    </row>
    <row r="96" spans="2:5" ht="16.5" thickBot="1">
      <c r="B96" s="16" t="s">
        <v>54</v>
      </c>
      <c r="C96" s="13">
        <v>21</v>
      </c>
      <c r="D96" s="12"/>
      <c r="E96" s="11">
        <f t="shared" si="1"/>
        <v>0</v>
      </c>
    </row>
    <row r="97" spans="2:5" ht="16.5" thickBot="1">
      <c r="B97" s="16" t="s">
        <v>133</v>
      </c>
      <c r="C97" s="13">
        <v>20</v>
      </c>
      <c r="D97" s="12"/>
      <c r="E97" s="11">
        <f t="shared" si="1"/>
        <v>0</v>
      </c>
    </row>
    <row r="98" spans="2:5" ht="16.5" thickBot="1">
      <c r="B98" s="16" t="s">
        <v>134</v>
      </c>
      <c r="C98" s="13">
        <v>20</v>
      </c>
      <c r="D98" s="12"/>
      <c r="E98" s="11">
        <f t="shared" si="1"/>
        <v>0</v>
      </c>
    </row>
    <row r="99" spans="2:5" ht="16.5" thickBot="1">
      <c r="B99" s="16" t="s">
        <v>135</v>
      </c>
      <c r="C99" s="13">
        <v>19</v>
      </c>
      <c r="D99" s="12"/>
      <c r="E99" s="11">
        <f t="shared" si="1"/>
        <v>0</v>
      </c>
    </row>
    <row r="100" spans="2:5" ht="16.5" thickBot="1">
      <c r="B100" s="16" t="s">
        <v>136</v>
      </c>
      <c r="C100" s="13">
        <v>18</v>
      </c>
      <c r="D100" s="12"/>
      <c r="E100" s="11">
        <f t="shared" si="1"/>
        <v>0</v>
      </c>
    </row>
    <row r="101" spans="2:5" ht="16.5" thickBot="1">
      <c r="B101" s="16" t="s">
        <v>137</v>
      </c>
      <c r="C101" s="13">
        <v>17</v>
      </c>
      <c r="D101" s="12"/>
      <c r="E101" s="11">
        <f t="shared" si="1"/>
        <v>0</v>
      </c>
    </row>
    <row r="102" spans="2:5" ht="16.5" thickBot="1">
      <c r="B102" s="16" t="s">
        <v>138</v>
      </c>
      <c r="C102" s="13">
        <v>17</v>
      </c>
      <c r="D102" s="12"/>
      <c r="E102" s="11">
        <f t="shared" si="1"/>
        <v>0</v>
      </c>
    </row>
    <row r="103" spans="2:5" ht="16.5" thickBot="1">
      <c r="B103" s="16" t="s">
        <v>139</v>
      </c>
      <c r="C103" s="13">
        <v>17</v>
      </c>
      <c r="D103" s="12"/>
      <c r="E103" s="11">
        <f t="shared" si="1"/>
        <v>0</v>
      </c>
    </row>
    <row r="104" spans="2:5" ht="16.5" thickBot="1">
      <c r="B104" s="16" t="s">
        <v>140</v>
      </c>
      <c r="C104" s="13">
        <v>16</v>
      </c>
      <c r="D104" s="12"/>
      <c r="E104" s="11">
        <f t="shared" si="1"/>
        <v>0</v>
      </c>
    </row>
    <row r="105" spans="2:5" ht="16.5" thickBot="1">
      <c r="B105" s="16" t="s">
        <v>141</v>
      </c>
      <c r="C105" s="13">
        <v>16</v>
      </c>
      <c r="D105" s="12"/>
      <c r="E105" s="11">
        <f t="shared" si="1"/>
        <v>0</v>
      </c>
    </row>
    <row r="106" spans="2:5" ht="16.5" thickBot="1">
      <c r="B106" s="16" t="s">
        <v>55</v>
      </c>
      <c r="C106" s="13">
        <v>16</v>
      </c>
      <c r="D106" s="12"/>
      <c r="E106" s="11">
        <f t="shared" si="1"/>
        <v>0</v>
      </c>
    </row>
    <row r="107" spans="2:5" ht="16.5" thickBot="1">
      <c r="B107" s="16" t="s">
        <v>142</v>
      </c>
      <c r="C107" s="13">
        <v>15</v>
      </c>
      <c r="D107" s="12"/>
      <c r="E107" s="11">
        <f t="shared" si="1"/>
        <v>0</v>
      </c>
    </row>
    <row r="108" spans="2:5" ht="16.5" thickBot="1">
      <c r="B108" s="16" t="s">
        <v>143</v>
      </c>
      <c r="C108" s="13">
        <v>15</v>
      </c>
      <c r="D108" s="12"/>
      <c r="E108" s="11">
        <f t="shared" si="1"/>
        <v>0</v>
      </c>
    </row>
    <row r="109" spans="2:5" ht="16.5" thickBot="1">
      <c r="B109" s="16" t="s">
        <v>144</v>
      </c>
      <c r="C109" s="13">
        <v>15</v>
      </c>
      <c r="D109" s="12"/>
      <c r="E109" s="11">
        <f t="shared" si="1"/>
        <v>0</v>
      </c>
    </row>
    <row r="110" spans="2:5" ht="16.5" thickBot="1">
      <c r="B110" s="16" t="s">
        <v>145</v>
      </c>
      <c r="C110" s="13">
        <v>13</v>
      </c>
      <c r="D110" s="12"/>
      <c r="E110" s="11">
        <f t="shared" si="1"/>
        <v>0</v>
      </c>
    </row>
    <row r="111" spans="2:5" ht="16.5" thickBot="1">
      <c r="B111" s="16" t="s">
        <v>146</v>
      </c>
      <c r="C111" s="13">
        <v>13</v>
      </c>
      <c r="D111" s="12"/>
      <c r="E111" s="11">
        <f t="shared" si="1"/>
        <v>0</v>
      </c>
    </row>
    <row r="112" spans="2:5" ht="16.5" thickBot="1">
      <c r="B112" s="16" t="s">
        <v>147</v>
      </c>
      <c r="C112" s="13">
        <v>12</v>
      </c>
      <c r="D112" s="12"/>
      <c r="E112" s="11">
        <f t="shared" si="1"/>
        <v>0</v>
      </c>
    </row>
    <row r="113" spans="2:5" ht="16.5" thickBot="1">
      <c r="B113" s="16" t="s">
        <v>56</v>
      </c>
      <c r="C113" s="13">
        <v>11</v>
      </c>
      <c r="D113" s="12"/>
      <c r="E113" s="11">
        <f t="shared" si="1"/>
        <v>0</v>
      </c>
    </row>
    <row r="114" spans="2:5" ht="16.5" thickBot="1">
      <c r="B114" s="16" t="s">
        <v>57</v>
      </c>
      <c r="C114" s="13">
        <v>11</v>
      </c>
      <c r="D114" s="12"/>
      <c r="E114" s="11">
        <f t="shared" si="1"/>
        <v>0</v>
      </c>
    </row>
    <row r="115" spans="2:5" ht="16.5" thickBot="1">
      <c r="B115" s="16" t="s">
        <v>148</v>
      </c>
      <c r="C115" s="13">
        <v>11</v>
      </c>
      <c r="D115" s="12"/>
      <c r="E115" s="11">
        <f t="shared" si="1"/>
        <v>0</v>
      </c>
    </row>
    <row r="116" spans="2:5" ht="16.5" thickBot="1">
      <c r="B116" s="16" t="s">
        <v>149</v>
      </c>
      <c r="C116" s="13">
        <v>11</v>
      </c>
      <c r="D116" s="12"/>
      <c r="E116" s="11">
        <f t="shared" si="1"/>
        <v>0</v>
      </c>
    </row>
    <row r="117" spans="2:5" ht="16.5" thickBot="1">
      <c r="B117" s="16" t="s">
        <v>58</v>
      </c>
      <c r="C117" s="13">
        <v>10</v>
      </c>
      <c r="D117" s="12"/>
      <c r="E117" s="11">
        <f t="shared" si="1"/>
        <v>0</v>
      </c>
    </row>
    <row r="118" spans="2:5" ht="16.5" thickBot="1">
      <c r="B118" s="16" t="s">
        <v>59</v>
      </c>
      <c r="C118" s="13">
        <v>10</v>
      </c>
      <c r="D118" s="12"/>
      <c r="E118" s="11">
        <f t="shared" si="1"/>
        <v>0</v>
      </c>
    </row>
    <row r="119" spans="2:5" ht="16.5" thickBot="1">
      <c r="B119" s="16" t="s">
        <v>150</v>
      </c>
      <c r="C119" s="13">
        <v>10</v>
      </c>
      <c r="D119" s="12"/>
      <c r="E119" s="11">
        <f t="shared" si="1"/>
        <v>0</v>
      </c>
    </row>
    <row r="120" spans="2:5" ht="16.5" thickBot="1">
      <c r="B120" s="16" t="s">
        <v>61</v>
      </c>
      <c r="C120" s="13">
        <v>8</v>
      </c>
      <c r="D120" s="12"/>
      <c r="E120" s="11">
        <f t="shared" si="1"/>
        <v>0</v>
      </c>
    </row>
    <row r="121" spans="2:5" ht="16.5" thickBot="1">
      <c r="B121" s="16" t="s">
        <v>151</v>
      </c>
      <c r="C121" s="13">
        <v>8</v>
      </c>
      <c r="D121" s="12"/>
      <c r="E121" s="11">
        <f t="shared" si="1"/>
        <v>0</v>
      </c>
    </row>
    <row r="122" spans="2:5" ht="16.5" thickBot="1">
      <c r="B122" s="16" t="s">
        <v>152</v>
      </c>
      <c r="C122" s="13">
        <v>8</v>
      </c>
      <c r="D122" s="12"/>
      <c r="E122" s="11">
        <f t="shared" si="1"/>
        <v>0</v>
      </c>
    </row>
    <row r="123" spans="2:5" ht="15.75">
      <c r="B123" s="16" t="s">
        <v>153</v>
      </c>
      <c r="C123" s="13">
        <v>8</v>
      </c>
      <c r="D123" s="12"/>
      <c r="E123" s="11">
        <f t="shared" si="1"/>
        <v>0</v>
      </c>
    </row>
    <row r="124" spans="2:5" ht="16.5" thickBot="1">
      <c r="B124" s="15" t="s">
        <v>6</v>
      </c>
      <c r="C124" s="8"/>
      <c r="D124" s="10"/>
      <c r="E124" s="9">
        <f>SUM(E4:E123)</f>
        <v>0</v>
      </c>
    </row>
    <row r="126" spans="2:5" ht="15">
      <c r="B126" s="6" t="s">
        <v>3</v>
      </c>
      <c r="C126" s="6"/>
      <c r="D126" s="5"/>
    </row>
    <row r="130" spans="2:5" ht="15">
      <c r="B130" s="1"/>
      <c r="C130" s="1"/>
      <c r="D130" s="1"/>
      <c r="E130" s="1"/>
    </row>
    <row r="132" spans="2:5">
      <c r="C132" s="2"/>
    </row>
  </sheetData>
  <sortState xmlns:xlrd2="http://schemas.microsoft.com/office/spreadsheetml/2017/richdata2" ref="B124:C128">
    <sortCondition descending="1" ref="C124:C128"/>
  </sortState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6E92-1499-48A3-BD28-28FCDA464A82}">
  <dimension ref="B1:E38"/>
  <sheetViews>
    <sheetView rightToLeft="1" workbookViewId="0">
      <selection activeCell="B11" sqref="B11"/>
    </sheetView>
  </sheetViews>
  <sheetFormatPr defaultRowHeight="14.25"/>
  <cols>
    <col min="2" max="2" width="40.25" customWidth="1"/>
    <col min="3" max="3" width="23.25" customWidth="1"/>
    <col min="4" max="4" width="21.875" customWidth="1"/>
    <col min="5" max="5" width="24.625" customWidth="1"/>
  </cols>
  <sheetData>
    <row r="1" spans="2:5" ht="15" thickBot="1"/>
    <row r="2" spans="2:5" ht="16.5" thickBot="1">
      <c r="B2" s="21" t="s">
        <v>4</v>
      </c>
      <c r="C2" s="22"/>
      <c r="D2" s="22"/>
      <c r="E2" s="23"/>
    </row>
    <row r="3" spans="2:5" ht="21.75" customHeight="1" thickBot="1">
      <c r="B3" s="3" t="s">
        <v>1</v>
      </c>
      <c r="C3" s="4" t="s">
        <v>5</v>
      </c>
      <c r="D3" s="4" t="s">
        <v>2</v>
      </c>
      <c r="E3" s="4" t="s">
        <v>0</v>
      </c>
    </row>
    <row r="4" spans="2:5" ht="20.25" customHeight="1" thickBot="1">
      <c r="B4" s="16" t="s">
        <v>62</v>
      </c>
      <c r="C4" s="14">
        <v>864.45</v>
      </c>
      <c r="D4" s="12"/>
      <c r="E4" s="11">
        <f t="shared" ref="E4:E37" si="0">D4*C4</f>
        <v>0</v>
      </c>
    </row>
    <row r="5" spans="2:5" ht="20.25" customHeight="1" thickBot="1">
      <c r="B5" s="16" t="s">
        <v>154</v>
      </c>
      <c r="C5" s="14">
        <v>778.43</v>
      </c>
      <c r="D5" s="12"/>
      <c r="E5" s="11">
        <f t="shared" si="0"/>
        <v>0</v>
      </c>
    </row>
    <row r="6" spans="2:5" ht="20.25" customHeight="1" thickBot="1">
      <c r="B6" s="16" t="s">
        <v>63</v>
      </c>
      <c r="C6" s="14">
        <v>645.47299999999996</v>
      </c>
      <c r="D6" s="12"/>
      <c r="E6" s="11">
        <f t="shared" si="0"/>
        <v>0</v>
      </c>
    </row>
    <row r="7" spans="2:5" ht="20.25" customHeight="1" thickBot="1">
      <c r="B7" s="16" t="s">
        <v>64</v>
      </c>
      <c r="C7" s="14">
        <v>589.57000000000005</v>
      </c>
      <c r="D7" s="12"/>
      <c r="E7" s="11">
        <f t="shared" si="0"/>
        <v>0</v>
      </c>
    </row>
    <row r="8" spans="2:5" ht="20.25" customHeight="1" thickBot="1">
      <c r="B8" s="16" t="s">
        <v>72</v>
      </c>
      <c r="C8" s="14">
        <v>387.88</v>
      </c>
      <c r="D8" s="12"/>
      <c r="E8" s="11">
        <f t="shared" si="0"/>
        <v>0</v>
      </c>
    </row>
    <row r="9" spans="2:5" ht="20.25" customHeight="1" thickBot="1">
      <c r="B9" s="16" t="s">
        <v>65</v>
      </c>
      <c r="C9" s="14">
        <v>386.7</v>
      </c>
      <c r="D9" s="12"/>
      <c r="E9" s="11">
        <f t="shared" si="0"/>
        <v>0</v>
      </c>
    </row>
    <row r="10" spans="2:5" ht="20.25" customHeight="1" thickBot="1">
      <c r="B10" s="16" t="s">
        <v>66</v>
      </c>
      <c r="C10" s="14">
        <v>317</v>
      </c>
      <c r="D10" s="12"/>
      <c r="E10" s="11">
        <f t="shared" si="0"/>
        <v>0</v>
      </c>
    </row>
    <row r="11" spans="2:5" ht="20.25" customHeight="1" thickBot="1">
      <c r="B11" s="16" t="s">
        <v>67</v>
      </c>
      <c r="C11" s="14">
        <v>310.49099999999999</v>
      </c>
      <c r="D11" s="12"/>
      <c r="E11" s="11">
        <f t="shared" si="0"/>
        <v>0</v>
      </c>
    </row>
    <row r="12" spans="2:5" ht="20.25" customHeight="1" thickBot="1">
      <c r="B12" s="16" t="s">
        <v>69</v>
      </c>
      <c r="C12" s="14">
        <v>303</v>
      </c>
      <c r="D12" s="12"/>
      <c r="E12" s="11">
        <f t="shared" si="0"/>
        <v>0</v>
      </c>
    </row>
    <row r="13" spans="2:5" ht="20.25" customHeight="1" thickBot="1">
      <c r="B13" s="16" t="s">
        <v>155</v>
      </c>
      <c r="C13" s="14">
        <v>292.47000000000003</v>
      </c>
      <c r="D13" s="12"/>
      <c r="E13" s="11">
        <f t="shared" si="0"/>
        <v>0</v>
      </c>
    </row>
    <row r="14" spans="2:5" ht="20.25" customHeight="1" thickBot="1">
      <c r="B14" s="16" t="s">
        <v>68</v>
      </c>
      <c r="C14" s="14">
        <v>289.27</v>
      </c>
      <c r="D14" s="12"/>
      <c r="E14" s="11">
        <f t="shared" si="0"/>
        <v>0</v>
      </c>
    </row>
    <row r="15" spans="2:5" ht="20.25" customHeight="1" thickBot="1">
      <c r="B15" s="16" t="s">
        <v>70</v>
      </c>
      <c r="C15" s="14">
        <v>242.02500000000001</v>
      </c>
      <c r="D15" s="12"/>
      <c r="E15" s="11">
        <f t="shared" si="0"/>
        <v>0</v>
      </c>
    </row>
    <row r="16" spans="2:5" ht="20.25" customHeight="1" thickBot="1">
      <c r="B16" s="16" t="s">
        <v>71</v>
      </c>
      <c r="C16" s="14">
        <v>222</v>
      </c>
      <c r="D16" s="12"/>
      <c r="E16" s="11">
        <f t="shared" si="0"/>
        <v>0</v>
      </c>
    </row>
    <row r="17" spans="2:5" ht="20.25" customHeight="1" thickBot="1">
      <c r="B17" s="16" t="s">
        <v>156</v>
      </c>
      <c r="C17" s="14">
        <v>220.58500000000001</v>
      </c>
      <c r="D17" s="12"/>
      <c r="E17" s="11">
        <f t="shared" si="0"/>
        <v>0</v>
      </c>
    </row>
    <row r="18" spans="2:5" ht="20.25" customHeight="1" thickBot="1">
      <c r="B18" s="16" t="s">
        <v>73</v>
      </c>
      <c r="C18" s="14">
        <v>199.99</v>
      </c>
      <c r="D18" s="12"/>
      <c r="E18" s="11">
        <f t="shared" si="0"/>
        <v>0</v>
      </c>
    </row>
    <row r="19" spans="2:5" ht="20.25" customHeight="1" thickBot="1">
      <c r="B19" s="16" t="s">
        <v>74</v>
      </c>
      <c r="C19" s="14">
        <v>145.30000000000001</v>
      </c>
      <c r="D19" s="12"/>
      <c r="E19" s="11">
        <f t="shared" si="0"/>
        <v>0</v>
      </c>
    </row>
    <row r="20" spans="2:5" ht="20.25" customHeight="1" thickBot="1">
      <c r="B20" s="16" t="s">
        <v>75</v>
      </c>
      <c r="C20" s="14">
        <v>139</v>
      </c>
      <c r="D20" s="12"/>
      <c r="E20" s="11">
        <f t="shared" si="0"/>
        <v>0</v>
      </c>
    </row>
    <row r="21" spans="2:5" ht="20.25" customHeight="1" thickBot="1">
      <c r="B21" s="16" t="s">
        <v>76</v>
      </c>
      <c r="C21" s="14">
        <v>118.36</v>
      </c>
      <c r="D21" s="12"/>
      <c r="E21" s="11">
        <f t="shared" si="0"/>
        <v>0</v>
      </c>
    </row>
    <row r="22" spans="2:5" ht="20.25" customHeight="1" thickBot="1">
      <c r="B22" s="16" t="s">
        <v>77</v>
      </c>
      <c r="C22" s="14">
        <v>109.12</v>
      </c>
      <c r="D22" s="12"/>
      <c r="E22" s="11">
        <f t="shared" si="0"/>
        <v>0</v>
      </c>
    </row>
    <row r="23" spans="2:5" ht="20.25" customHeight="1" thickBot="1">
      <c r="B23" s="16" t="s">
        <v>78</v>
      </c>
      <c r="C23" s="14">
        <v>106</v>
      </c>
      <c r="D23" s="12"/>
      <c r="E23" s="11">
        <f t="shared" si="0"/>
        <v>0</v>
      </c>
    </row>
    <row r="24" spans="2:5" ht="20.25" customHeight="1" thickBot="1">
      <c r="B24" s="16" t="s">
        <v>79</v>
      </c>
      <c r="C24" s="14">
        <v>92</v>
      </c>
      <c r="D24" s="12"/>
      <c r="E24" s="11">
        <f t="shared" si="0"/>
        <v>0</v>
      </c>
    </row>
    <row r="25" spans="2:5" ht="20.25" customHeight="1" thickBot="1">
      <c r="B25" s="16" t="s">
        <v>157</v>
      </c>
      <c r="C25" s="14">
        <v>90.29</v>
      </c>
      <c r="D25" s="12"/>
      <c r="E25" s="11">
        <f t="shared" si="0"/>
        <v>0</v>
      </c>
    </row>
    <row r="26" spans="2:5" ht="20.25" customHeight="1" thickBot="1">
      <c r="B26" s="16" t="s">
        <v>80</v>
      </c>
      <c r="C26" s="14">
        <v>82.77</v>
      </c>
      <c r="D26" s="12"/>
      <c r="E26" s="11">
        <f t="shared" si="0"/>
        <v>0</v>
      </c>
    </row>
    <row r="27" spans="2:5" ht="20.25" customHeight="1" thickBot="1">
      <c r="B27" s="16" t="s">
        <v>81</v>
      </c>
      <c r="C27" s="14">
        <v>79</v>
      </c>
      <c r="D27" s="12"/>
      <c r="E27" s="11">
        <f t="shared" si="0"/>
        <v>0</v>
      </c>
    </row>
    <row r="28" spans="2:5" ht="20.25" customHeight="1" thickBot="1">
      <c r="B28" s="16" t="s">
        <v>82</v>
      </c>
      <c r="C28" s="14">
        <v>74.02</v>
      </c>
      <c r="D28" s="12"/>
      <c r="E28" s="11">
        <f t="shared" si="0"/>
        <v>0</v>
      </c>
    </row>
    <row r="29" spans="2:5" ht="20.25" customHeight="1" thickBot="1">
      <c r="B29" s="16" t="s">
        <v>158</v>
      </c>
      <c r="C29" s="14">
        <v>71.3</v>
      </c>
      <c r="D29" s="12"/>
      <c r="E29" s="11">
        <f t="shared" si="0"/>
        <v>0</v>
      </c>
    </row>
    <row r="30" spans="2:5" ht="20.25" customHeight="1" thickBot="1">
      <c r="B30" s="16" t="s">
        <v>83</v>
      </c>
      <c r="C30" s="14">
        <v>53.43</v>
      </c>
      <c r="D30" s="12"/>
      <c r="E30" s="11">
        <f t="shared" si="0"/>
        <v>0</v>
      </c>
    </row>
    <row r="31" spans="2:5" ht="20.25" customHeight="1" thickBot="1">
      <c r="B31" s="16" t="s">
        <v>159</v>
      </c>
      <c r="C31" s="14">
        <v>52</v>
      </c>
      <c r="D31" s="12"/>
      <c r="E31" s="11">
        <f t="shared" si="0"/>
        <v>0</v>
      </c>
    </row>
    <row r="32" spans="2:5" ht="20.25" customHeight="1" thickBot="1">
      <c r="B32" s="16" t="s">
        <v>84</v>
      </c>
      <c r="C32" s="14">
        <v>42</v>
      </c>
      <c r="D32" s="12"/>
      <c r="E32" s="11">
        <f t="shared" si="0"/>
        <v>0</v>
      </c>
    </row>
    <row r="33" spans="2:5" ht="20.25" customHeight="1" thickBot="1">
      <c r="B33" s="16" t="s">
        <v>160</v>
      </c>
      <c r="C33" s="14">
        <v>41</v>
      </c>
      <c r="D33" s="12"/>
      <c r="E33" s="11">
        <f t="shared" si="0"/>
        <v>0</v>
      </c>
    </row>
    <row r="34" spans="2:5" ht="20.25" customHeight="1" thickBot="1">
      <c r="B34" s="16" t="s">
        <v>85</v>
      </c>
      <c r="C34" s="14">
        <v>33</v>
      </c>
      <c r="D34" s="12"/>
      <c r="E34" s="11">
        <f t="shared" si="0"/>
        <v>0</v>
      </c>
    </row>
    <row r="35" spans="2:5" ht="20.25" customHeight="1" thickBot="1">
      <c r="B35" s="17" t="s">
        <v>86</v>
      </c>
      <c r="C35" s="18">
        <v>18.655000000000001</v>
      </c>
      <c r="D35" s="12"/>
      <c r="E35" s="11">
        <f t="shared" si="0"/>
        <v>0</v>
      </c>
    </row>
    <row r="36" spans="2:5" ht="20.25" customHeight="1" thickBot="1">
      <c r="B36" s="19" t="s">
        <v>87</v>
      </c>
      <c r="C36" s="20">
        <v>17</v>
      </c>
      <c r="D36" s="12"/>
      <c r="E36" s="11">
        <f t="shared" si="0"/>
        <v>0</v>
      </c>
    </row>
    <row r="37" spans="2:5" ht="20.25" customHeight="1">
      <c r="B37" s="19" t="s">
        <v>88</v>
      </c>
      <c r="C37" s="20">
        <v>10.85</v>
      </c>
      <c r="D37" s="12"/>
      <c r="E37" s="11">
        <f t="shared" si="0"/>
        <v>0</v>
      </c>
    </row>
    <row r="38" spans="2:5" ht="16.5" thickBot="1">
      <c r="B38" s="7" t="s">
        <v>6</v>
      </c>
      <c r="C38" s="8"/>
      <c r="D38" s="10"/>
      <c r="E38" s="9">
        <f>SUM(E4:E37)</f>
        <v>0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סל מזון</vt:lpstr>
      <vt:lpstr>פירות וירקות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נעם טור-פז</dc:creator>
  <cp:lastModifiedBy>Mohamad Sarsour</cp:lastModifiedBy>
  <dcterms:created xsi:type="dcterms:W3CDTF">2022-02-14T12:02:59Z</dcterms:created>
  <dcterms:modified xsi:type="dcterms:W3CDTF">2024-10-31T10:55:59Z</dcterms:modified>
</cp:coreProperties>
</file>